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KA" sheetId="1" r:id="rId1"/>
    <sheet name="KHA" sheetId="2" r:id="rId2"/>
  </sheets>
  <definedNames>
    <definedName name="_xlfn.COUNTIFS" hidden="1">#NAME?</definedName>
    <definedName name="_xlfn.SUMIFS" hidden="1">#NAME?</definedName>
    <definedName name="_xlnm.Print_Area" localSheetId="0">'KA'!$A$1:$L$31</definedName>
    <definedName name="_xlnm.Print_Titles" localSheetId="0">'KA'!$6:$9</definedName>
  </definedNames>
  <calcPr fullCalcOnLoad="1"/>
</workbook>
</file>

<file path=xl/sharedStrings.xml><?xml version="1.0" encoding="utf-8"?>
<sst xmlns="http://schemas.openxmlformats.org/spreadsheetml/2006/main" count="105" uniqueCount="69">
  <si>
    <t>evsjv‡`k K…wl e¨vsK</t>
  </si>
  <si>
    <t>.. .. … .. .. .. .. .. .. .. .. .. .. .. .. .. .. .. ..</t>
  </si>
  <si>
    <t>kvLv</t>
  </si>
  <si>
    <t xml:space="preserve">welqt </t>
  </si>
  <si>
    <r>
      <t xml:space="preserve"> m~Î ZvwiL wfwËK ‰elwqK weeiYxi (GwmGd/37) mv‡_ wmGj-1 weeiYx Abyhvqx †gvU FY w¯’wZ, ¯’wMZ my`, Kg©Pvix FY I</t>
    </r>
    <r>
      <rPr>
        <b/>
        <u val="single"/>
        <sz val="11.5"/>
        <color indexed="8"/>
        <rFont val="Calibri"/>
        <family val="0"/>
      </rPr>
      <t xml:space="preserve"> Off Balance Sheet Exposure</t>
    </r>
    <r>
      <rPr>
        <b/>
        <u val="single"/>
        <sz val="11.5"/>
        <color indexed="8"/>
        <rFont val="SutonnyMJ"/>
        <family val="0"/>
      </rPr>
      <t xml:space="preserve"> Gi w¯’wZi mwVKZv hvPvB‡qi Zzjbvg~jK weeiYx|</t>
    </r>
  </si>
  <si>
    <t>( UvKvi As‡K)</t>
  </si>
  <si>
    <t>µt
bs</t>
  </si>
  <si>
    <t>kvLvi bvg</t>
  </si>
  <si>
    <t>kvLvi
†KvW b¤^i
(we‡Kwe
cÖ`Ë)</t>
  </si>
  <si>
    <t>kvLv e¨e¯’vcK Ges 2q Kg©KZv©i
bvg, c`ex I †gvevBj b¤^imn
kvLvi †Uwj‡dvb b¤^i|</t>
  </si>
  <si>
    <t>FY w¯’wZ</t>
  </si>
  <si>
    <t>¯’wMZ my` w¯’wZ</t>
  </si>
  <si>
    <t>Kg©Pvix FY w¯’wZ</t>
  </si>
  <si>
    <r>
      <t xml:space="preserve">Off Balance
Sheet Exposure </t>
    </r>
    <r>
      <rPr>
        <sz val="10.5"/>
        <color indexed="8"/>
        <rFont val="SutonnyMJ"/>
        <family val="0"/>
      </rPr>
      <t>Gi w¯’wZ</t>
    </r>
  </si>
  <si>
    <t>‡gvU t</t>
  </si>
  <si>
    <t>mwVK wn‡m‡e cÖZ¨vwqZ</t>
  </si>
  <si>
    <t xml:space="preserve">cÖ¯‘ZKvix </t>
  </si>
  <si>
    <t>2q Kg©KZv©</t>
  </si>
  <si>
    <t>e¨e¯’vcK</t>
  </si>
  <si>
    <t>bvg,c`ex I †gvevBj b¤^i</t>
  </si>
  <si>
    <t>wet `ªt
FY w¯’wZ (Kjvg bs-4)</t>
  </si>
  <si>
    <t>t</t>
  </si>
  <si>
    <t>¯’wMZ my` w¯’wZ(Kjvg bs-5)</t>
  </si>
  <si>
    <t>kvLvi ‰elwqK weeiYxi 52 bs Lv‡Zi AšÍfz©³ mKj LvZ/Dc-Lv‡Zi mgwói mgvb|</t>
  </si>
  <si>
    <t>Kg©Pvix FY w¯’wZ(Kjvg bs-6)</t>
  </si>
  <si>
    <t>kvLvi ‰elwqK weeiYxi 1013 bs Lv‡Zi AšÍfz©³ mKj LvZ/Dc-Lv‡Zi mgwói mgvb |</t>
  </si>
  <si>
    <r>
      <t xml:space="preserve">Off Balance Sheet Exposure </t>
    </r>
    <r>
      <rPr>
        <sz val="12"/>
        <color indexed="8"/>
        <rFont val="SutonnyMJ"/>
        <family val="0"/>
      </rPr>
      <t>(Kjvg bs-7)</t>
    </r>
  </si>
  <si>
    <r>
      <t>kvLvi ‰elwqK weeiYxi (GwmGd/37) 12 bs wnmve Lv†Zi (</t>
    </r>
    <r>
      <rPr>
        <sz val="12"/>
        <color indexed="8"/>
        <rFont val="Times New Roman"/>
        <family val="0"/>
      </rPr>
      <t>Customers Liabilities as per Contra</t>
    </r>
    <r>
      <rPr>
        <sz val="12"/>
        <color indexed="8"/>
        <rFont val="SutonnyMJ"/>
        <family val="0"/>
      </rPr>
      <t>) 121, 122, 123, 126 Ges 1213 †_‡K 1236 ch©šÍ wnmve                                                               Dc-LvZmg~‡ni w¯’wZi †hvMd‡ji mgvb|</t>
    </r>
  </si>
  <si>
    <t>*</t>
  </si>
  <si>
    <r>
      <t xml:space="preserve">wmGj-1 weeiYx I ‰elwqK weeiYx‡Z cÖ`Ë kvLvi †gvU FY w¯’wZ, ¯’wMZ my`, Kg©Pvix FY I </t>
    </r>
    <r>
      <rPr>
        <b/>
        <u val="single"/>
        <sz val="12"/>
        <color indexed="8"/>
        <rFont val="Times New Roman"/>
        <family val="0"/>
      </rPr>
      <t>Off Balance Sheet Exposure</t>
    </r>
    <r>
      <rPr>
        <b/>
        <u val="single"/>
        <sz val="12"/>
        <color indexed="8"/>
        <rFont val="SutonnyMJ"/>
        <family val="0"/>
      </rPr>
      <t xml:space="preserve"> Gi w¯’wZi Z‡_¨i Miwgj _vK†j
kvLv wfwËK my®úó e¨vL¨v cÖ`vb c~e©K wmGj-1 weeiYxi mv‡_ kvLvi e¨vL¨vhy³ cÎ mshy³ K‡i †cÖiY Ki‡Z n‡e|</t>
    </r>
  </si>
  <si>
    <t>kvLvi we‡Kwe cÖ`Ë †KvW b¤^‡ii μgvbymv‡i AÂ‡ji mKj kvLvi bvg wj‡L gyL¨ AvÂwjK/AvÂwjK Kvh©vjq KZ©„K ÒK" Q‡K kvLvIqvix AÂj wfwËK msKwjZ
weeiYx ‰Zix K‡i †cÖiY Ki‡Z n‡e| ZvB kvLv KZ©„K ÒK" Q‡K cÖ¯‘ZK…Z weeiYx cÖavb Kvh©vj‡q †cÖiY Ki‡Z n‡e bv (GjwcI Ges K‡cv©‡iU kvLv e¨ZxZ)|</t>
  </si>
  <si>
    <t xml:space="preserve">                                                                                                                                          evsjv‡`k K…wl e¨vsK                                                                                                                     </t>
  </si>
  <si>
    <r>
      <t xml:space="preserve">F‡Yi wKw¯Z bM`
Av`v‡qi Kvi‡Y
we‡kÖYxKi‡Yi
</t>
    </r>
    <r>
      <rPr>
        <sz val="12"/>
        <color indexed="8"/>
        <rFont val="Times New Roman"/>
        <family val="0"/>
      </rPr>
      <t>(Declassification)</t>
    </r>
    <r>
      <rPr>
        <sz val="12"/>
        <color indexed="8"/>
        <rFont val="SutonnyMJ"/>
        <family val="0"/>
      </rPr>
      <t xml:space="preserve">
gva¨‡g †kÖYxK…Z
FY n«vm</t>
    </r>
  </si>
  <si>
    <t>Ae‡jvcb
Kvh©Kixi gva¨‡g
†kÖYxK…Z FY
n«vm</t>
  </si>
  <si>
    <t>my` gIKzd
e¨ZxZ cybtZdmx‡ji
gva¨‡g †kÖYxK…Z FY n«vm</t>
  </si>
  <si>
    <t>my` gIKzd
Aby‡gv`‡bi
Kvi‡Y cybt
Zdmx‡ji
gva¨‡g †kÖYxK…Z
FY n«vm</t>
  </si>
  <si>
    <t>my` gIKzd Kvh©Kixi
gva¨‡g †kÖYxK…Z
FY n«vm
(cybtZdmxj
e¨ZxZ)</t>
  </si>
  <si>
    <t>msL¨v</t>
  </si>
  <si>
    <t>cwigvY</t>
  </si>
  <si>
    <t xml:space="preserve">   </t>
  </si>
  <si>
    <t xml:space="preserve"> (j¶ UvKvq)</t>
  </si>
  <si>
    <t>weeiY</t>
  </si>
  <si>
    <t>GmGgG</t>
  </si>
  <si>
    <t>wb¤œgvb</t>
  </si>
  <si>
    <t>m‡›`nRbK</t>
  </si>
  <si>
    <t>g›`/¶wZ</t>
  </si>
  <si>
    <t>‡gvU</t>
  </si>
  <si>
    <t>K) BDwm(÷¨vÛvW©) †_‡K GmGgG, wb¤œgvb, m‡›`nRbK I g›`/¶wZ wn‡m‡e †kÖYxK…Z</t>
  </si>
  <si>
    <t>L) GmGgG †_‡K wb¤œgvb, m‡›`nRbK I g›`/¶wZ wn‡m‡e †kÖYxK…Z</t>
  </si>
  <si>
    <t>M) wb¤œgvb †_‡K m‡›`nRbK I g›`/¶wZ wn‡m‡e †kÖYxK…Z</t>
  </si>
  <si>
    <t>N) m‡›`nRbK †_‡K g›`/¶wZ wn‡m‡e †kÖYxK…Z</t>
  </si>
  <si>
    <t>me©†gvUt</t>
  </si>
  <si>
    <t>bZzbfv‡e nIqv †kÖYxK…Z F†Yi w¯’wZ (my`mn) t</t>
  </si>
  <si>
    <t xml:space="preserve">cÖ¯‘ZKvixi bvgt </t>
  </si>
  <si>
    <t>2q Kg©KZv©vi bvgt</t>
  </si>
  <si>
    <t>e¨e¯’vcKi bvgt</t>
  </si>
  <si>
    <t>c`ext</t>
  </si>
  <si>
    <t>‡gvevBj b¤^it</t>
  </si>
  <si>
    <t xml:space="preserve"> †gvevBj b¤^it</t>
  </si>
  <si>
    <t>wet `ªt</t>
  </si>
  <si>
    <t>Kjvg bs- 1 I 2</t>
  </si>
  <si>
    <r>
      <t xml:space="preserve">†gqv`x F‡Yi wKw¯Í bM` Av`v‡qi Kvi‡Y we‡kÖYxKi‡Yi </t>
    </r>
    <r>
      <rPr>
        <sz val="10"/>
        <color indexed="8"/>
        <rFont val="Times New Roman"/>
        <family val="0"/>
      </rPr>
      <t>(Declassification)</t>
    </r>
    <r>
      <rPr>
        <sz val="10"/>
        <color indexed="8"/>
        <rFont val="SutonnyMJ"/>
        <family val="0"/>
      </rPr>
      <t xml:space="preserve"> gva¨‡g †kÖYxK…Z FY n«vm †c‡q A‡kÖYxK…Z F‡Y cwiYZ n‡j Zvi msL¨v I cwigvY G Kjv‡g wjL‡Z n‡e|</t>
    </r>
  </si>
  <si>
    <t>Kjvg bs- 5 I 6</t>
  </si>
  <si>
    <t>my` gIKzd e¨ZxZ cybtZdmx‡ji gva¨‡g †Kvb †kÖYxK…Z FY A‡kÖYxK…Z F‡Y cwiYZ n‡j Zvi msL¨v I cwigvY G Kjv‡g wjL‡Z n‡e|</t>
  </si>
  <si>
    <t>Kjvg bs- 7 I 8</t>
  </si>
  <si>
    <t>my` gIKzd Aby‡gv`‡bi gva¨‡g FYwU cybtZdmxj n‡q A‡kÖYxK…Z F‡Y cwiYZ n‡q‡Q, d‡j †kÖYxK…Z FY n«vm †c‡q‡Q, wKš‘ m¤ú~Y© UvKv Av`vq nqwb Ggb F‡Yi msL¨v I cwigvY G Kjv‡g wjL‡Z n‡e|</t>
  </si>
  <si>
    <t>Kjvg bs- 9 I 10</t>
  </si>
  <si>
    <t>my` gIKzd Kvh©Kixi gva¨‡g FY wnmvewU m¤ú~Y© eÜ n‡q †kÖYxK…Z FY n«vm †c‡j Zvi msL¨v I cwigvY G Kjv‡g wjL‡Z n‡e| D‡jøL¨, †h mKj †kÖYxK…Z FY wnmve my` gIKzd Aby‡gv`bKv‡j cybtZdmxj Kiv nqwb †m mKj FY wnmve m¤ú~Y© eÜ n‡j Zvi msL¨v I cwigvY G Kjv‡g wjL‡Z n‡e|</t>
  </si>
  <si>
    <r>
      <t xml:space="preserve">                    welqt </t>
    </r>
    <r>
      <rPr>
        <b/>
        <u val="single"/>
        <sz val="14"/>
        <color indexed="8"/>
        <rFont val="SutonnyMJ"/>
        <family val="0"/>
      </rPr>
      <t>01/07/2023 n‡Z 31/12/2023 ZvwiL ch©šÍ mgqKv‡j †kÖYxK…Z FY n«v‡mi  weeiYx|</t>
    </r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</si>
</sst>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8">
    <font>
      <sz val="11"/>
      <color indexed="8"/>
      <name val="Calibri"/>
      <family val="0"/>
    </font>
    <font>
      <sz val="12"/>
      <color indexed="8"/>
      <name val="SutonnyMJ"/>
      <family val="0"/>
    </font>
    <font>
      <sz val="10"/>
      <color indexed="8"/>
      <name val="SutonnyMJ"/>
      <family val="0"/>
    </font>
    <font>
      <b/>
      <sz val="13"/>
      <color indexed="8"/>
      <name val="SutonnyMJ"/>
      <family val="0"/>
    </font>
    <font>
      <b/>
      <u val="single"/>
      <sz val="11"/>
      <color indexed="8"/>
      <name val="SutonnyMJ"/>
      <family val="0"/>
    </font>
    <font>
      <sz val="12"/>
      <color indexed="8"/>
      <name val="Calibri"/>
      <family val="0"/>
    </font>
    <font>
      <b/>
      <sz val="12"/>
      <color indexed="8"/>
      <name val="SutonnyMJ"/>
      <family val="0"/>
    </font>
    <font>
      <sz val="13"/>
      <color indexed="8"/>
      <name val="SutonnyMJ"/>
      <family val="0"/>
    </font>
    <font>
      <b/>
      <sz val="13"/>
      <color indexed="8"/>
      <name val="Calibri"/>
      <family val="0"/>
    </font>
    <font>
      <b/>
      <sz val="10"/>
      <color indexed="8"/>
      <name val="SutonnyMJ"/>
      <family val="0"/>
    </font>
    <font>
      <sz val="10"/>
      <color indexed="56"/>
      <name val="SutonnyMJ"/>
      <family val="0"/>
    </font>
    <font>
      <b/>
      <sz val="11"/>
      <color indexed="8"/>
      <name val="SutonnyMJ"/>
      <family val="0"/>
    </font>
    <font>
      <sz val="11"/>
      <color indexed="8"/>
      <name val="SutonnyMJ"/>
      <family val="0"/>
    </font>
    <font>
      <b/>
      <u val="single"/>
      <sz val="12"/>
      <color indexed="8"/>
      <name val="SutonnyMJ"/>
      <family val="0"/>
    </font>
    <font>
      <sz val="12"/>
      <color indexed="8"/>
      <name val="Times New Roman"/>
      <family val="0"/>
    </font>
    <font>
      <u val="single"/>
      <sz val="12"/>
      <color indexed="8"/>
      <name val="SutonnyMJ"/>
      <family val="0"/>
    </font>
    <font>
      <b/>
      <sz val="14"/>
      <color indexed="8"/>
      <name val="SutonnyMJ"/>
      <family val="0"/>
    </font>
    <font>
      <u val="single"/>
      <sz val="10"/>
      <color indexed="8"/>
      <name val="SutonnyMJ"/>
      <family val="0"/>
    </font>
    <font>
      <b/>
      <u val="single"/>
      <sz val="11.5"/>
      <color indexed="8"/>
      <name val="SutonnyMJ"/>
      <family val="0"/>
    </font>
    <font>
      <b/>
      <u val="single"/>
      <sz val="11.5"/>
      <color indexed="8"/>
      <name val="Calibri"/>
      <family val="0"/>
    </font>
    <font>
      <sz val="10.5"/>
      <color indexed="8"/>
      <name val="SutonnyMJ"/>
      <family val="0"/>
    </font>
    <font>
      <sz val="10.5"/>
      <color indexed="8"/>
      <name val="Times New Roman"/>
      <family val="0"/>
    </font>
    <font>
      <b/>
      <u val="single"/>
      <sz val="12"/>
      <color indexed="8"/>
      <name val="Times New Roman"/>
      <family val="0"/>
    </font>
    <font>
      <b/>
      <u val="single"/>
      <sz val="14"/>
      <color indexed="8"/>
      <name val="SutonnyMJ"/>
      <family val="0"/>
    </font>
    <font>
      <sz val="10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</borders>
  <cellStyleXfs count="61">
    <xf numFmtId="0" fontId="0" fillId="0" borderId="0" applyNumberFormat="0" applyFill="0" applyBorder="0" applyProtection="0">
      <alignment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1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70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41" fillId="32" borderId="7" applyNumberFormat="0" applyFont="0" applyAlignment="0" applyProtection="0"/>
    <xf numFmtId="0" fontId="54" fillId="27" borderId="8" applyNumberFormat="0" applyAlignment="0" applyProtection="0"/>
    <xf numFmtId="9" fontId="41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49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8" fillId="0" borderId="0" xfId="0" applyFont="1" applyAlignment="1" applyProtection="1">
      <alignment vertical="top" wrapText="1"/>
      <protection/>
    </xf>
    <xf numFmtId="14" fontId="4" fillId="0" borderId="0" xfId="0" applyNumberFormat="1" applyFont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vertical="top" wrapText="1"/>
      <protection/>
    </xf>
    <xf numFmtId="49" fontId="1" fillId="0" borderId="0" xfId="0" applyNumberFormat="1" applyFont="1" applyAlignment="1" applyProtection="1">
      <alignment vertical="top" wrapText="1"/>
      <protection/>
    </xf>
    <xf numFmtId="0" fontId="1" fillId="0" borderId="0" xfId="0" applyFont="1" applyAlignment="1" applyProtection="1">
      <alignment horizontal="center"/>
      <protection/>
    </xf>
    <xf numFmtId="49" fontId="1" fillId="0" borderId="0" xfId="0" applyNumberFormat="1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1" fillId="0" borderId="10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/>
      <protection/>
    </xf>
    <xf numFmtId="49" fontId="1" fillId="0" borderId="11" xfId="0" applyNumberFormat="1" applyFont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 quotePrefix="1">
      <alignment horizontal="center" vertical="center"/>
      <protection/>
    </xf>
    <xf numFmtId="0" fontId="1" fillId="0" borderId="11" xfId="0" applyFont="1" applyBorder="1" applyAlignment="1" applyProtection="1">
      <alignment horizontal="center" vertical="center"/>
      <protection locked="0"/>
    </xf>
    <xf numFmtId="49" fontId="1" fillId="0" borderId="11" xfId="0" applyNumberFormat="1" applyFont="1" applyBorder="1" applyAlignment="1" applyProtection="1">
      <alignment horizontal="center" vertical="center"/>
      <protection locked="0"/>
    </xf>
    <xf numFmtId="1" fontId="1" fillId="0" borderId="11" xfId="0" applyNumberFormat="1" applyFont="1" applyBorder="1" applyAlignment="1" applyProtection="1">
      <alignment horizontal="center" vertical="center"/>
      <protection locked="0"/>
    </xf>
    <xf numFmtId="0" fontId="12" fillId="0" borderId="11" xfId="0" applyFont="1" applyBorder="1" applyAlignment="1" applyProtection="1">
      <alignment wrapText="1"/>
      <protection locked="0"/>
    </xf>
    <xf numFmtId="1" fontId="1" fillId="0" borderId="11" xfId="0" applyNumberFormat="1" applyFont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vertical="center"/>
      <protection/>
    </xf>
    <xf numFmtId="0" fontId="1" fillId="0" borderId="0" xfId="0" applyFont="1" applyAlignment="1" applyProtection="1">
      <alignment/>
      <protection/>
    </xf>
    <xf numFmtId="49" fontId="1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vertical="top"/>
      <protection/>
    </xf>
    <xf numFmtId="49" fontId="1" fillId="0" borderId="0" xfId="0" applyNumberFormat="1" applyFont="1" applyAlignment="1" applyProtection="1">
      <alignment vertical="top"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 vertical="top"/>
      <protection/>
    </xf>
    <xf numFmtId="0" fontId="7" fillId="0" borderId="0" xfId="0" applyFont="1" applyAlignment="1" applyProtection="1">
      <alignment/>
      <protection/>
    </xf>
    <xf numFmtId="49" fontId="7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vertical="top" wrapText="1"/>
      <protection/>
    </xf>
    <xf numFmtId="0" fontId="2" fillId="0" borderId="0" xfId="0" applyFont="1" applyAlignment="1" applyProtection="1">
      <alignment/>
      <protection/>
    </xf>
    <xf numFmtId="0" fontId="1" fillId="0" borderId="11" xfId="0" applyFont="1" applyBorder="1" applyAlignment="1" applyProtection="1">
      <alignment horizontal="center" vertical="top"/>
      <protection/>
    </xf>
    <xf numFmtId="1" fontId="1" fillId="0" borderId="11" xfId="0" applyNumberFormat="1" applyFont="1" applyBorder="1" applyAlignment="1" applyProtection="1">
      <alignment/>
      <protection locked="0"/>
    </xf>
    <xf numFmtId="2" fontId="1" fillId="0" borderId="11" xfId="0" applyNumberFormat="1" applyFont="1" applyBorder="1" applyAlignment="1" applyProtection="1">
      <alignment/>
      <protection locked="0"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11" xfId="0" applyFont="1" applyBorder="1" applyAlignment="1" applyProtection="1">
      <alignment horizontal="center" vertical="top"/>
      <protection/>
    </xf>
    <xf numFmtId="0" fontId="2" fillId="0" borderId="11" xfId="0" applyFont="1" applyBorder="1" applyAlignment="1" applyProtection="1">
      <alignment horizontal="center"/>
      <protection/>
    </xf>
    <xf numFmtId="1" fontId="2" fillId="0" borderId="11" xfId="0" applyNumberFormat="1" applyFont="1" applyBorder="1" applyAlignment="1" applyProtection="1">
      <alignment horizontal="right" vertical="center"/>
      <protection locked="0"/>
    </xf>
    <xf numFmtId="2" fontId="2" fillId="0" borderId="11" xfId="0" applyNumberFormat="1" applyFont="1" applyBorder="1" applyAlignment="1" applyProtection="1">
      <alignment horizontal="right" vertical="center"/>
      <protection locked="0"/>
    </xf>
    <xf numFmtId="1" fontId="2" fillId="0" borderId="11" xfId="0" applyNumberFormat="1" applyFont="1" applyBorder="1" applyAlignment="1" applyProtection="1">
      <alignment vertical="center"/>
      <protection/>
    </xf>
    <xf numFmtId="2" fontId="2" fillId="0" borderId="11" xfId="0" applyNumberFormat="1" applyFont="1" applyBorder="1" applyAlignment="1" applyProtection="1">
      <alignment vertical="center"/>
      <protection/>
    </xf>
    <xf numFmtId="1" fontId="2" fillId="0" borderId="0" xfId="0" applyNumberFormat="1" applyFont="1" applyAlignment="1" applyProtection="1">
      <alignment vertical="center"/>
      <protection/>
    </xf>
    <xf numFmtId="0" fontId="2" fillId="0" borderId="11" xfId="0" applyFont="1" applyBorder="1" applyAlignment="1" applyProtection="1">
      <alignment horizontal="right" vertical="center"/>
      <protection/>
    </xf>
    <xf numFmtId="2" fontId="2" fillId="0" borderId="11" xfId="0" applyNumberFormat="1" applyFont="1" applyBorder="1" applyAlignment="1" applyProtection="1">
      <alignment horizontal="right" vertical="center"/>
      <protection/>
    </xf>
    <xf numFmtId="1" fontId="2" fillId="0" borderId="11" xfId="0" applyNumberFormat="1" applyFont="1" applyBorder="1" applyAlignment="1" applyProtection="1">
      <alignment horizontal="right" vertical="center"/>
      <protection/>
    </xf>
    <xf numFmtId="1" fontId="9" fillId="0" borderId="11" xfId="0" applyNumberFormat="1" applyFont="1" applyBorder="1" applyAlignment="1" applyProtection="1">
      <alignment vertical="center"/>
      <protection/>
    </xf>
    <xf numFmtId="2" fontId="9" fillId="0" borderId="11" xfId="0" applyNumberFormat="1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1" fontId="10" fillId="0" borderId="11" xfId="0" applyNumberFormat="1" applyFont="1" applyBorder="1" applyAlignment="1" applyProtection="1">
      <alignment vertical="center"/>
      <protection/>
    </xf>
    <xf numFmtId="2" fontId="10" fillId="0" borderId="11" xfId="0" applyNumberFormat="1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center" vertical="top"/>
      <protection/>
    </xf>
    <xf numFmtId="0" fontId="0" fillId="0" borderId="0" xfId="0" applyFont="1" applyAlignment="1" applyProtection="1">
      <alignment vertical="top" wrapText="1"/>
      <protection/>
    </xf>
    <xf numFmtId="0" fontId="11" fillId="0" borderId="0" xfId="0" applyFont="1" applyAlignment="1" applyProtection="1">
      <alignment horizontal="right" vertical="top" wrapText="1"/>
      <protection/>
    </xf>
    <xf numFmtId="0" fontId="11" fillId="0" borderId="0" xfId="0" applyFont="1" applyAlignment="1" applyProtection="1">
      <alignment vertical="top" wrapText="1"/>
      <protection/>
    </xf>
    <xf numFmtId="0" fontId="2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 vertical="top" wrapText="1"/>
      <protection/>
    </xf>
    <xf numFmtId="0" fontId="6" fillId="0" borderId="0" xfId="0" applyFont="1" applyAlignment="1" applyProtection="1">
      <alignment horizontal="center" vertical="top"/>
      <protection/>
    </xf>
    <xf numFmtId="0" fontId="1" fillId="0" borderId="0" xfId="0" applyFont="1" applyAlignment="1" applyProtection="1">
      <alignment horizontal="left" vertical="top" wrapText="1"/>
      <protection/>
    </xf>
    <xf numFmtId="0" fontId="13" fillId="0" borderId="0" xfId="0" applyFont="1" applyAlignment="1" applyProtection="1">
      <alignment horizontal="left" vertical="top" wrapText="1"/>
      <protection/>
    </xf>
    <xf numFmtId="0" fontId="1" fillId="0" borderId="0" xfId="0" applyFont="1" applyAlignment="1" applyProtection="1">
      <alignment vertical="top" wrapText="1"/>
      <protection/>
    </xf>
    <xf numFmtId="0" fontId="6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vertical="top"/>
      <protection/>
    </xf>
    <xf numFmtId="0" fontId="1" fillId="0" borderId="0" xfId="0" applyFont="1" applyAlignment="1" applyProtection="1">
      <alignment horizontal="left" vertical="top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21" fillId="0" borderId="12" xfId="0" applyFont="1" applyBorder="1" applyAlignment="1" applyProtection="1">
      <alignment horizontal="center" vertical="center" wrapText="1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center"/>
      <protection locked="0"/>
    </xf>
    <xf numFmtId="0" fontId="15" fillId="0" borderId="0" xfId="0" applyFont="1" applyAlignment="1" applyProtection="1">
      <alignment horizontal="center"/>
      <protection locked="0"/>
    </xf>
    <xf numFmtId="49" fontId="1" fillId="0" borderId="12" xfId="0" applyNumberFormat="1" applyFont="1" applyBorder="1" applyAlignment="1" applyProtection="1">
      <alignment horizontal="center" vertical="center" wrapText="1"/>
      <protection/>
    </xf>
    <xf numFmtId="49" fontId="1" fillId="0" borderId="14" xfId="0" applyNumberFormat="1" applyFont="1" applyBorder="1" applyAlignment="1" applyProtection="1">
      <alignment horizontal="center" vertical="center" wrapText="1"/>
      <protection/>
    </xf>
    <xf numFmtId="49" fontId="1" fillId="0" borderId="13" xfId="0" applyNumberFormat="1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15" fillId="0" borderId="18" xfId="0" applyFont="1" applyBorder="1" applyAlignment="1" applyProtection="1">
      <alignment horizontal="center"/>
      <protection/>
    </xf>
    <xf numFmtId="0" fontId="15" fillId="0" borderId="0" xfId="0" applyFont="1" applyAlignment="1" applyProtection="1">
      <alignment horizontal="center" wrapText="1"/>
      <protection/>
    </xf>
    <xf numFmtId="0" fontId="1" fillId="0" borderId="12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right" vertical="top"/>
      <protection locked="0"/>
    </xf>
    <xf numFmtId="0" fontId="18" fillId="0" borderId="0" xfId="0" applyFont="1" applyAlignment="1" applyProtection="1">
      <alignment horizontal="left" vertical="top" wrapText="1"/>
      <protection/>
    </xf>
    <xf numFmtId="0" fontId="1" fillId="0" borderId="14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 horizontal="right" vertical="top" wrapText="1"/>
      <protection/>
    </xf>
    <xf numFmtId="0" fontId="2" fillId="0" borderId="0" xfId="0" applyFont="1" applyAlignment="1" applyProtection="1">
      <alignment horizontal="left" vertical="top" wrapText="1"/>
      <protection locked="0"/>
    </xf>
    <xf numFmtId="0" fontId="9" fillId="0" borderId="15" xfId="0" applyFont="1" applyBorder="1" applyAlignment="1" applyProtection="1">
      <alignment horizontal="right" vertical="center"/>
      <protection locked="0"/>
    </xf>
    <xf numFmtId="0" fontId="9" fillId="0" borderId="16" xfId="0" applyFont="1" applyBorder="1" applyAlignment="1" applyProtection="1">
      <alignment horizontal="right" vertical="center"/>
      <protection locked="0"/>
    </xf>
    <xf numFmtId="0" fontId="9" fillId="0" borderId="17" xfId="0" applyFont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top"/>
      <protection/>
    </xf>
    <xf numFmtId="0" fontId="2" fillId="0" borderId="18" xfId="0" applyFont="1" applyBorder="1" applyAlignment="1" applyProtection="1">
      <alignment horizontal="center" vertical="top"/>
      <protection/>
    </xf>
    <xf numFmtId="0" fontId="2" fillId="0" borderId="15" xfId="0" applyFont="1" applyBorder="1" applyAlignment="1" applyProtection="1">
      <alignment horizontal="center" vertical="top"/>
      <protection/>
    </xf>
    <xf numFmtId="0" fontId="2" fillId="0" borderId="16" xfId="0" applyFont="1" applyBorder="1" applyAlignment="1" applyProtection="1">
      <alignment horizontal="center" vertical="top"/>
      <protection/>
    </xf>
    <xf numFmtId="0" fontId="2" fillId="0" borderId="17" xfId="0" applyFont="1" applyBorder="1" applyAlignment="1" applyProtection="1">
      <alignment horizontal="center" vertical="top"/>
      <protection/>
    </xf>
    <xf numFmtId="0" fontId="2" fillId="0" borderId="15" xfId="0" applyFont="1" applyBorder="1" applyAlignment="1" applyProtection="1">
      <alignment horizontal="left" vertical="top"/>
      <protection/>
    </xf>
    <xf numFmtId="0" fontId="2" fillId="0" borderId="16" xfId="0" applyFont="1" applyBorder="1" applyAlignment="1" applyProtection="1">
      <alignment horizontal="left" vertical="top"/>
      <protection/>
    </xf>
    <xf numFmtId="0" fontId="2" fillId="0" borderId="17" xfId="0" applyFont="1" applyBorder="1" applyAlignment="1" applyProtection="1">
      <alignment horizontal="left" vertical="top"/>
      <protection/>
    </xf>
    <xf numFmtId="0" fontId="9" fillId="0" borderId="15" xfId="0" applyFont="1" applyBorder="1" applyAlignment="1" applyProtection="1">
      <alignment horizontal="center" vertical="center"/>
      <protection/>
    </xf>
    <xf numFmtId="0" fontId="9" fillId="0" borderId="16" xfId="0" applyFont="1" applyBorder="1" applyAlignment="1" applyProtection="1">
      <alignment horizontal="center" vertical="center"/>
      <protection/>
    </xf>
    <xf numFmtId="0" fontId="9" fillId="0" borderId="17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right" vertical="top"/>
      <protection locked="0"/>
    </xf>
    <xf numFmtId="0" fontId="16" fillId="0" borderId="0" xfId="0" applyFont="1" applyAlignment="1" applyProtection="1">
      <alignment horizontal="left" vertical="top"/>
      <protection/>
    </xf>
    <xf numFmtId="0" fontId="16" fillId="0" borderId="0" xfId="0" applyFont="1" applyAlignment="1" applyProtection="1">
      <alignment horizontal="center" vertical="center" wrapText="1"/>
      <protection/>
    </xf>
    <xf numFmtId="0" fontId="1" fillId="0" borderId="19" xfId="0" applyFont="1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horizontal="center" vertical="center" wrapText="1"/>
      <protection/>
    </xf>
    <xf numFmtId="0" fontId="1" fillId="0" borderId="21" xfId="0" applyFont="1" applyBorder="1" applyAlignment="1" applyProtection="1">
      <alignment horizontal="center" vertical="center" wrapText="1"/>
      <protection/>
    </xf>
    <xf numFmtId="0" fontId="1" fillId="0" borderId="22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1"/>
  <sheetViews>
    <sheetView tabSelected="1" zoomScalePageLayoutView="0" workbookViewId="0" topLeftCell="A1">
      <selection activeCell="D10" sqref="D10"/>
    </sheetView>
  </sheetViews>
  <sheetFormatPr defaultColWidth="9.140625" defaultRowHeight="15" customHeight="1"/>
  <cols>
    <col min="1" max="1" width="5.140625" style="1" customWidth="1"/>
    <col min="2" max="2" width="20.421875" style="1" customWidth="1"/>
    <col min="3" max="3" width="9.7109375" style="2" customWidth="1"/>
    <col min="4" max="4" width="14.421875" style="1" customWidth="1"/>
    <col min="5" max="5" width="11.00390625" style="1" customWidth="1"/>
    <col min="6" max="6" width="11.57421875" style="1" customWidth="1"/>
    <col min="7" max="7" width="13.00390625" style="1" customWidth="1"/>
    <col min="8" max="8" width="14.8515625" style="1" customWidth="1"/>
    <col min="9" max="9" width="12.57421875" style="1" customWidth="1"/>
    <col min="10" max="10" width="11.8515625" style="1" customWidth="1"/>
    <col min="11" max="11" width="12.57421875" style="1" customWidth="1"/>
    <col min="12" max="12" width="33.7109375" style="1" customWidth="1"/>
    <col min="13" max="19" width="9.140625" style="1" customWidth="1"/>
    <col min="20" max="20" width="20.57421875" style="3" customWidth="1"/>
    <col min="21" max="16384" width="9.140625" style="1" customWidth="1"/>
  </cols>
  <sheetData>
    <row r="1" spans="1:12" ht="17.25" customHeight="1">
      <c r="A1" s="87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2" spans="1:12" ht="17.25" customHeight="1">
      <c r="A2" s="4"/>
      <c r="B2" s="4"/>
      <c r="C2" s="4"/>
      <c r="D2" s="88" t="s">
        <v>1</v>
      </c>
      <c r="E2" s="88"/>
      <c r="F2" s="88"/>
      <c r="G2" s="88"/>
      <c r="H2" s="88"/>
      <c r="I2" s="87" t="s">
        <v>2</v>
      </c>
      <c r="J2" s="87"/>
      <c r="K2" s="87"/>
      <c r="L2" s="5"/>
    </row>
    <row r="3" spans="1:12" ht="15.75" customHeight="1">
      <c r="A3" s="6" t="s">
        <v>3</v>
      </c>
      <c r="B3" s="7">
        <v>45291</v>
      </c>
      <c r="C3" s="89" t="s">
        <v>4</v>
      </c>
      <c r="D3" s="89"/>
      <c r="E3" s="89"/>
      <c r="F3" s="89"/>
      <c r="G3" s="89"/>
      <c r="H3" s="89"/>
      <c r="I3" s="89"/>
      <c r="J3" s="89"/>
      <c r="K3" s="89"/>
      <c r="L3" s="89"/>
    </row>
    <row r="4" spans="1:12" ht="3.75" customHeight="1">
      <c r="A4" s="8"/>
      <c r="B4" s="8"/>
      <c r="C4" s="9"/>
      <c r="D4" s="8"/>
      <c r="E4" s="8"/>
      <c r="F4" s="8"/>
      <c r="G4" s="8"/>
      <c r="H4" s="8"/>
      <c r="I4" s="8"/>
      <c r="J4" s="8"/>
      <c r="K4" s="8"/>
      <c r="L4" s="8"/>
    </row>
    <row r="5" spans="1:12" ht="16.5" customHeight="1">
      <c r="A5" s="10"/>
      <c r="B5" s="10"/>
      <c r="C5" s="11"/>
      <c r="D5" s="10"/>
      <c r="E5" s="10"/>
      <c r="F5" s="10"/>
      <c r="G5" s="10"/>
      <c r="H5" s="10"/>
      <c r="I5" s="10"/>
      <c r="J5" s="10"/>
      <c r="K5" s="12"/>
      <c r="L5" s="13" t="s">
        <v>5</v>
      </c>
    </row>
    <row r="6" spans="1:12" ht="36.75" customHeight="1">
      <c r="A6" s="69" t="s">
        <v>6</v>
      </c>
      <c r="B6" s="84" t="s">
        <v>7</v>
      </c>
      <c r="C6" s="76" t="s">
        <v>8</v>
      </c>
      <c r="D6" s="79" t="str">
        <f>TEXT(KA!B3,"dd/mm/yyyy")&amp;" m~Î ZvwiL wfwËK ‰elwqK weeiYx Abyhvqx kvLvi †gvU"</f>
        <v>31/12/2023 m~Î ZvwiL wfwËK ‰elwqK weeiYx Abyhvqx kvLvi †gvU</v>
      </c>
      <c r="E6" s="80"/>
      <c r="F6" s="80"/>
      <c r="G6" s="81"/>
      <c r="H6" s="79" t="str">
        <f>TEXT(KA!B3,"dd/mm/yyyy")&amp;" m~Î ZvwiL wfwËK wmGj-1 weeiYx Abyhvqx kvLvi †gvU"</f>
        <v>31/12/2023 m~Î ZvwiL wfwËK wmGj-1 weeiYx Abyhvqx kvLvi †gvU</v>
      </c>
      <c r="I6" s="80"/>
      <c r="J6" s="80"/>
      <c r="K6" s="81"/>
      <c r="L6" s="69" t="s">
        <v>9</v>
      </c>
    </row>
    <row r="7" spans="1:12" ht="15" customHeight="1">
      <c r="A7" s="86"/>
      <c r="B7" s="90"/>
      <c r="C7" s="77"/>
      <c r="D7" s="84" t="s">
        <v>10</v>
      </c>
      <c r="E7" s="69" t="s">
        <v>11</v>
      </c>
      <c r="F7" s="69" t="s">
        <v>12</v>
      </c>
      <c r="G7" s="71" t="s">
        <v>13</v>
      </c>
      <c r="H7" s="84" t="s">
        <v>10</v>
      </c>
      <c r="I7" s="69" t="s">
        <v>11</v>
      </c>
      <c r="J7" s="69" t="s">
        <v>12</v>
      </c>
      <c r="K7" s="71" t="s">
        <v>13</v>
      </c>
      <c r="L7" s="86"/>
    </row>
    <row r="8" spans="1:12" ht="41.25" customHeight="1">
      <c r="A8" s="70"/>
      <c r="B8" s="85"/>
      <c r="C8" s="78"/>
      <c r="D8" s="85"/>
      <c r="E8" s="70"/>
      <c r="F8" s="70"/>
      <c r="G8" s="72"/>
      <c r="H8" s="85"/>
      <c r="I8" s="70"/>
      <c r="J8" s="70"/>
      <c r="K8" s="72"/>
      <c r="L8" s="70"/>
    </row>
    <row r="9" spans="1:20" s="16" customFormat="1" ht="16.5" customHeight="1">
      <c r="A9" s="15">
        <v>1</v>
      </c>
      <c r="B9" s="15">
        <v>2</v>
      </c>
      <c r="C9" s="17">
        <v>3</v>
      </c>
      <c r="D9" s="15">
        <v>4</v>
      </c>
      <c r="E9" s="15">
        <v>5</v>
      </c>
      <c r="F9" s="15">
        <v>6</v>
      </c>
      <c r="G9" s="15">
        <v>7</v>
      </c>
      <c r="H9" s="15">
        <v>8</v>
      </c>
      <c r="I9" s="15">
        <v>9</v>
      </c>
      <c r="J9" s="15">
        <v>10</v>
      </c>
      <c r="K9" s="15">
        <v>11</v>
      </c>
      <c r="L9" s="15">
        <v>12</v>
      </c>
      <c r="T9" s="3"/>
    </row>
    <row r="10" spans="1:20" s="16" customFormat="1" ht="56.25" customHeight="1">
      <c r="A10" s="18">
        <v>1</v>
      </c>
      <c r="B10" s="19"/>
      <c r="C10" s="20"/>
      <c r="D10" s="21"/>
      <c r="E10" s="21"/>
      <c r="F10" s="21"/>
      <c r="G10" s="21"/>
      <c r="H10" s="21"/>
      <c r="I10" s="21"/>
      <c r="J10" s="21"/>
      <c r="K10" s="21"/>
      <c r="L10" s="22"/>
      <c r="T10" s="3"/>
    </row>
    <row r="11" spans="1:20" s="16" customFormat="1" ht="16.5" customHeight="1">
      <c r="A11" s="15"/>
      <c r="B11" s="15" t="s">
        <v>14</v>
      </c>
      <c r="C11" s="17"/>
      <c r="D11" s="23">
        <f aca="true" t="shared" si="0" ref="D11:K11">SUM(D10:D10)</f>
        <v>0</v>
      </c>
      <c r="E11" s="23">
        <f t="shared" si="0"/>
        <v>0</v>
      </c>
      <c r="F11" s="23">
        <f t="shared" si="0"/>
        <v>0</v>
      </c>
      <c r="G11" s="23">
        <f t="shared" si="0"/>
        <v>0</v>
      </c>
      <c r="H11" s="23">
        <f t="shared" si="0"/>
        <v>0</v>
      </c>
      <c r="I11" s="23">
        <f t="shared" si="0"/>
        <v>0</v>
      </c>
      <c r="J11" s="23">
        <f t="shared" si="0"/>
        <v>0</v>
      </c>
      <c r="K11" s="23">
        <f t="shared" si="0"/>
        <v>0</v>
      </c>
      <c r="L11" s="24"/>
      <c r="T11" s="3"/>
    </row>
    <row r="12" spans="1:12" ht="16.5" customHeight="1">
      <c r="A12" s="25"/>
      <c r="B12" s="25"/>
      <c r="C12" s="26"/>
      <c r="D12" s="25"/>
      <c r="G12" s="82" t="s">
        <v>15</v>
      </c>
      <c r="H12" s="82"/>
      <c r="I12" s="25"/>
      <c r="J12" s="25"/>
      <c r="K12" s="25"/>
      <c r="L12" s="25"/>
    </row>
    <row r="13" spans="1:12" ht="17.25" customHeight="1">
      <c r="A13" s="83" t="s">
        <v>16</v>
      </c>
      <c r="B13" s="83"/>
      <c r="C13" s="83"/>
      <c r="D13" s="83"/>
      <c r="E13" s="73" t="s">
        <v>17</v>
      </c>
      <c r="F13" s="73"/>
      <c r="G13" s="73"/>
      <c r="H13" s="73"/>
      <c r="I13" s="73"/>
      <c r="J13" s="73" t="s">
        <v>18</v>
      </c>
      <c r="K13" s="73"/>
      <c r="L13" s="73"/>
    </row>
    <row r="14" spans="1:12" ht="17.25" customHeight="1">
      <c r="A14" s="73" t="s">
        <v>19</v>
      </c>
      <c r="B14" s="73"/>
      <c r="C14" s="73"/>
      <c r="D14" s="73"/>
      <c r="E14" s="73" t="s">
        <v>19</v>
      </c>
      <c r="F14" s="73"/>
      <c r="G14" s="73"/>
      <c r="H14" s="73"/>
      <c r="I14" s="73"/>
      <c r="J14" s="73" t="s">
        <v>19</v>
      </c>
      <c r="K14" s="73"/>
      <c r="L14" s="73"/>
    </row>
    <row r="15" spans="2:12" ht="17.25" customHeight="1">
      <c r="B15" s="74"/>
      <c r="C15" s="74"/>
      <c r="D15" s="74"/>
      <c r="E15" s="74"/>
      <c r="F15" s="74"/>
      <c r="G15" s="74"/>
      <c r="H15" s="74"/>
      <c r="I15" s="74"/>
      <c r="J15" s="75"/>
      <c r="K15" s="75"/>
      <c r="L15" s="75"/>
    </row>
    <row r="16" spans="2:12" ht="17.25" customHeight="1">
      <c r="B16" s="74"/>
      <c r="C16" s="74"/>
      <c r="D16" s="74"/>
      <c r="E16" s="74"/>
      <c r="F16" s="74"/>
      <c r="G16" s="74"/>
      <c r="H16" s="74"/>
      <c r="I16" s="74"/>
      <c r="J16" s="75"/>
      <c r="K16" s="75"/>
      <c r="L16" s="75"/>
    </row>
    <row r="17" spans="1:12" ht="16.5" customHeight="1">
      <c r="A17" s="65" t="s">
        <v>20</v>
      </c>
      <c r="B17" s="65"/>
      <c r="C17" s="65"/>
      <c r="D17" s="66" t="s">
        <v>21</v>
      </c>
      <c r="E17" s="25"/>
      <c r="F17" s="25"/>
      <c r="G17" s="25"/>
      <c r="H17" s="25"/>
      <c r="I17" s="25"/>
      <c r="J17" s="25"/>
      <c r="K17" s="25"/>
      <c r="L17" s="25"/>
    </row>
    <row r="18" spans="1:12" ht="15" customHeight="1">
      <c r="A18" s="65"/>
      <c r="B18" s="65"/>
      <c r="C18" s="65"/>
      <c r="D18" s="66"/>
      <c r="E18" s="63" t="str">
        <f>"kvLvi ‰elwqK weeiYxi 10 bs Lv‡Zi AšÍfz©³ mKj LvZ/Dc-Lv‡Zi mgwói (1013 e¨ZxZ) mgvb | D‡jøL¨, "&amp;TEXT(KA!B3,"dd/mm/yyyy")&amp;" Zvwi‡L kvLvq †Kvb wmwm FY wnmv‡e ‡µwWU e¨v‡jÝ ivLv hv‡e bv| KviY wmwm F‡Yi ‡µwWU e¨v‡jÝ _vK‡j ‰elwqK weeiYxi mv‡_ wmGj-1 weeiYxi w¯’wZi cv_©K¨ †`Lv w`‡e|"</f>
        <v>kvLvi ‰elwqK weeiYxi 10 bs Lv‡Zi AšÍfz©³ mKj LvZ/Dc-Lv‡Zi mgwói (1013 e¨ZxZ) mgvb | D‡jøL¨, 31/12/2023 Zvwi‡L kvLvq †Kvb wmwm FY wnmv‡e ‡µwWU e¨v‡jÝ ivLv hv‡e bv| KviY wmwm F‡Yi ‡µwWU e¨v‡jÝ _vK‡j ‰elwqK weeiYxi mv‡_ wmGj-1 weeiYxi w¯’wZi cv_©K¨ †`Lv w`‡e|</v>
      </c>
      <c r="F18" s="63"/>
      <c r="G18" s="63"/>
      <c r="H18" s="63"/>
      <c r="I18" s="63"/>
      <c r="J18" s="63"/>
      <c r="K18" s="63"/>
      <c r="L18" s="63"/>
    </row>
    <row r="19" spans="1:12" ht="16.5" customHeight="1">
      <c r="A19" s="28"/>
      <c r="B19" s="28"/>
      <c r="C19" s="29"/>
      <c r="D19" s="30"/>
      <c r="E19" s="63"/>
      <c r="F19" s="63"/>
      <c r="G19" s="63"/>
      <c r="H19" s="63"/>
      <c r="I19" s="63"/>
      <c r="J19" s="63"/>
      <c r="K19" s="63"/>
      <c r="L19" s="63"/>
    </row>
    <row r="20" spans="1:12" ht="7.5" customHeight="1">
      <c r="A20" s="28"/>
      <c r="B20" s="28"/>
      <c r="C20" s="29"/>
      <c r="D20" s="30"/>
      <c r="E20" s="25"/>
      <c r="F20" s="25"/>
      <c r="G20" s="25"/>
      <c r="H20" s="25"/>
      <c r="I20" s="25"/>
      <c r="J20" s="25"/>
      <c r="K20" s="25"/>
      <c r="L20" s="25"/>
    </row>
    <row r="21" spans="1:12" ht="16.5" customHeight="1">
      <c r="A21" s="67" t="s">
        <v>22</v>
      </c>
      <c r="B21" s="67"/>
      <c r="C21" s="67"/>
      <c r="D21" s="27" t="s">
        <v>21</v>
      </c>
      <c r="E21" s="63" t="s">
        <v>23</v>
      </c>
      <c r="F21" s="63"/>
      <c r="G21" s="63"/>
      <c r="H21" s="63"/>
      <c r="I21" s="63"/>
      <c r="J21" s="63"/>
      <c r="K21" s="63"/>
      <c r="L21" s="63"/>
    </row>
    <row r="22" spans="1:12" ht="6" customHeight="1">
      <c r="A22" s="28"/>
      <c r="B22" s="28"/>
      <c r="C22" s="29"/>
      <c r="D22" s="27"/>
      <c r="E22" s="25"/>
      <c r="F22" s="25"/>
      <c r="G22" s="25"/>
      <c r="H22" s="25"/>
      <c r="I22" s="25"/>
      <c r="J22" s="25"/>
      <c r="K22" s="25"/>
      <c r="L22" s="25"/>
    </row>
    <row r="23" spans="1:12" ht="16.5" customHeight="1">
      <c r="A23" s="67" t="s">
        <v>24</v>
      </c>
      <c r="B23" s="67"/>
      <c r="C23" s="67"/>
      <c r="D23" s="27" t="s">
        <v>21</v>
      </c>
      <c r="E23" s="68" t="s">
        <v>25</v>
      </c>
      <c r="F23" s="68"/>
      <c r="G23" s="68"/>
      <c r="H23" s="68"/>
      <c r="I23" s="68"/>
      <c r="J23" s="68"/>
      <c r="K23" s="68"/>
      <c r="L23" s="68"/>
    </row>
    <row r="24" spans="1:12" ht="10.5" customHeight="1">
      <c r="A24" s="28"/>
      <c r="B24" s="28"/>
      <c r="C24" s="29"/>
      <c r="D24" s="30"/>
      <c r="E24" s="25"/>
      <c r="F24" s="25"/>
      <c r="G24" s="25"/>
      <c r="H24" s="25"/>
      <c r="I24" s="25"/>
      <c r="J24" s="25"/>
      <c r="K24" s="25"/>
      <c r="L24" s="25"/>
    </row>
    <row r="25" spans="1:12" ht="15" customHeight="1">
      <c r="A25" s="61" t="s">
        <v>26</v>
      </c>
      <c r="B25" s="61"/>
      <c r="C25" s="61"/>
      <c r="D25" s="62" t="s">
        <v>21</v>
      </c>
      <c r="E25" s="63" t="s">
        <v>27</v>
      </c>
      <c r="F25" s="63"/>
      <c r="G25" s="63"/>
      <c r="H25" s="63"/>
      <c r="I25" s="63"/>
      <c r="J25" s="63"/>
      <c r="K25" s="63"/>
      <c r="L25" s="63"/>
    </row>
    <row r="26" spans="1:12" ht="15" customHeight="1">
      <c r="A26" s="61"/>
      <c r="B26" s="61"/>
      <c r="C26" s="61"/>
      <c r="D26" s="62"/>
      <c r="E26" s="63"/>
      <c r="F26" s="63"/>
      <c r="G26" s="63"/>
      <c r="H26" s="63"/>
      <c r="I26" s="63"/>
      <c r="J26" s="63"/>
      <c r="K26" s="63"/>
      <c r="L26" s="63"/>
    </row>
    <row r="27" spans="1:12" ht="9" customHeight="1">
      <c r="A27" s="25"/>
      <c r="B27" s="25"/>
      <c r="C27" s="26"/>
      <c r="D27" s="31"/>
      <c r="E27" s="25"/>
      <c r="F27" s="25"/>
      <c r="G27" s="25"/>
      <c r="H27" s="25"/>
      <c r="I27" s="25"/>
      <c r="J27" s="25"/>
      <c r="K27" s="25"/>
      <c r="L27" s="25"/>
    </row>
    <row r="28" spans="1:12" ht="16.5" customHeight="1">
      <c r="A28" s="25"/>
      <c r="B28" s="25"/>
      <c r="C28" s="26"/>
      <c r="D28" s="62" t="s">
        <v>28</v>
      </c>
      <c r="E28" s="64" t="s">
        <v>29</v>
      </c>
      <c r="F28" s="64"/>
      <c r="G28" s="64"/>
      <c r="H28" s="64"/>
      <c r="I28" s="64"/>
      <c r="J28" s="64"/>
      <c r="K28" s="64"/>
      <c r="L28" s="64"/>
    </row>
    <row r="29" spans="1:12" ht="17.25" customHeight="1">
      <c r="A29" s="32"/>
      <c r="B29" s="32"/>
      <c r="C29" s="33"/>
      <c r="D29" s="62"/>
      <c r="E29" s="64"/>
      <c r="F29" s="64"/>
      <c r="G29" s="64"/>
      <c r="H29" s="64"/>
      <c r="I29" s="64"/>
      <c r="J29" s="64"/>
      <c r="K29" s="64"/>
      <c r="L29" s="64"/>
    </row>
    <row r="30" spans="1:12" ht="17.25" customHeight="1">
      <c r="A30" s="32"/>
      <c r="B30" s="32"/>
      <c r="C30" s="33"/>
      <c r="D30" s="62" t="s">
        <v>28</v>
      </c>
      <c r="E30" s="64" t="s">
        <v>30</v>
      </c>
      <c r="F30" s="64"/>
      <c r="G30" s="64"/>
      <c r="H30" s="64"/>
      <c r="I30" s="64"/>
      <c r="J30" s="64"/>
      <c r="K30" s="64"/>
      <c r="L30" s="64"/>
    </row>
    <row r="31" spans="1:12" ht="17.25" customHeight="1">
      <c r="A31" s="32"/>
      <c r="B31" s="32"/>
      <c r="C31" s="33"/>
      <c r="D31" s="62"/>
      <c r="E31" s="64"/>
      <c r="F31" s="64"/>
      <c r="G31" s="64"/>
      <c r="H31" s="64"/>
      <c r="I31" s="64"/>
      <c r="J31" s="64"/>
      <c r="K31" s="64"/>
      <c r="L31" s="64"/>
    </row>
  </sheetData>
  <sheetProtection/>
  <mergeCells count="42">
    <mergeCell ref="H6:K6"/>
    <mergeCell ref="L6:L8"/>
    <mergeCell ref="H7:H8"/>
    <mergeCell ref="I7:I8"/>
    <mergeCell ref="A1:L1"/>
    <mergeCell ref="D2:H2"/>
    <mergeCell ref="I2:K2"/>
    <mergeCell ref="C3:L3"/>
    <mergeCell ref="A6:A8"/>
    <mergeCell ref="B6:B8"/>
    <mergeCell ref="J7:J8"/>
    <mergeCell ref="K7:K8"/>
    <mergeCell ref="G12:H12"/>
    <mergeCell ref="A13:D13"/>
    <mergeCell ref="E13:I13"/>
    <mergeCell ref="J13:L13"/>
    <mergeCell ref="D7:D8"/>
    <mergeCell ref="E7:E8"/>
    <mergeCell ref="F7:F8"/>
    <mergeCell ref="G7:G8"/>
    <mergeCell ref="A14:D14"/>
    <mergeCell ref="E14:I14"/>
    <mergeCell ref="J14:L14"/>
    <mergeCell ref="B15:D16"/>
    <mergeCell ref="E15:I16"/>
    <mergeCell ref="J15:L16"/>
    <mergeCell ref="C6:C8"/>
    <mergeCell ref="D6:G6"/>
    <mergeCell ref="A17:C18"/>
    <mergeCell ref="D17:D18"/>
    <mergeCell ref="E18:L19"/>
    <mergeCell ref="A21:C21"/>
    <mergeCell ref="E21:L21"/>
    <mergeCell ref="A23:C23"/>
    <mergeCell ref="E23:L23"/>
    <mergeCell ref="A25:C26"/>
    <mergeCell ref="D25:D26"/>
    <mergeCell ref="E25:L26"/>
    <mergeCell ref="D28:D29"/>
    <mergeCell ref="E28:L29"/>
    <mergeCell ref="D30:D31"/>
    <mergeCell ref="E30:L31"/>
  </mergeCells>
  <printOptions/>
  <pageMargins left="0.354330708661417" right="0.196850393700787" top="0.354330708661417" bottom="0.31496062992126" header="0.31496062992126" footer="0.31496062992126"/>
  <pageSetup horizontalDpi="600" verticalDpi="600" orientation="landscape" paperSize="5"/>
</worksheet>
</file>

<file path=xl/worksheets/sheet2.xml><?xml version="1.0" encoding="utf-8"?>
<worksheet xmlns="http://schemas.openxmlformats.org/spreadsheetml/2006/main" xmlns:r="http://schemas.openxmlformats.org/officeDocument/2006/relationships">
  <dimension ref="B2:U33"/>
  <sheetViews>
    <sheetView zoomScale="110" zoomScaleNormal="110" zoomScalePageLayoutView="0" workbookViewId="0" topLeftCell="B1">
      <selection activeCell="H3" sqref="H3:L3"/>
    </sheetView>
  </sheetViews>
  <sheetFormatPr defaultColWidth="9.140625" defaultRowHeight="15" customHeight="1"/>
  <cols>
    <col min="1" max="1" width="2.57421875" style="1" customWidth="1"/>
    <col min="2" max="2" width="9.140625" style="1" customWidth="1"/>
    <col min="3" max="3" width="7.28125" style="1" customWidth="1"/>
    <col min="4" max="4" width="7.421875" style="1" customWidth="1"/>
    <col min="5" max="5" width="7.00390625" style="1" customWidth="1"/>
    <col min="6" max="6" width="7.57421875" style="1" customWidth="1"/>
    <col min="7" max="7" width="7.421875" style="1" customWidth="1"/>
    <col min="8" max="8" width="8.57421875" style="1" customWidth="1"/>
    <col min="9" max="9" width="13.8515625" style="1" customWidth="1"/>
    <col min="10" max="10" width="7.57421875" style="1" customWidth="1"/>
    <col min="11" max="11" width="11.57421875" style="1" customWidth="1"/>
    <col min="12" max="12" width="6.7109375" style="1" customWidth="1"/>
    <col min="13" max="13" width="12.421875" style="1" customWidth="1"/>
    <col min="14" max="14" width="6.8515625" style="1" customWidth="1"/>
    <col min="15" max="15" width="11.7109375" style="1" customWidth="1"/>
    <col min="16" max="16" width="7.7109375" style="1" customWidth="1"/>
    <col min="17" max="17" width="11.28125" style="1" customWidth="1"/>
    <col min="18" max="18" width="7.7109375" style="1" customWidth="1"/>
    <col min="19" max="19" width="7.57421875" style="1" customWidth="1"/>
    <col min="20" max="20" width="6.7109375" style="1" customWidth="1"/>
    <col min="21" max="21" width="5.00390625" style="1" customWidth="1"/>
    <col min="22" max="16384" width="9.140625" style="1" customWidth="1"/>
  </cols>
  <sheetData>
    <row r="1" ht="7.5" customHeight="1"/>
    <row r="2" spans="2:20" ht="18" customHeight="1">
      <c r="B2" s="125" t="s">
        <v>31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</row>
    <row r="3" spans="2:20" ht="17.25" customHeight="1">
      <c r="B3" s="4"/>
      <c r="C3" s="4"/>
      <c r="D3" s="4"/>
      <c r="E3" s="4"/>
      <c r="F3" s="4"/>
      <c r="G3" s="4"/>
      <c r="H3" s="126" t="str">
        <f>KA!D2</f>
        <v>.. .. … .. .. .. .. .. .. .. .. .. .. .. .. .. .. .. ..</v>
      </c>
      <c r="I3" s="126"/>
      <c r="J3" s="126"/>
      <c r="K3" s="126"/>
      <c r="L3" s="126"/>
      <c r="M3" s="127" t="s">
        <v>2</v>
      </c>
      <c r="N3" s="127"/>
      <c r="O3" s="127"/>
      <c r="P3" s="127"/>
      <c r="Q3" s="127"/>
      <c r="R3" s="4"/>
      <c r="S3" s="4"/>
      <c r="T3" s="4"/>
    </row>
    <row r="4" spans="2:20" ht="22.5" customHeight="1">
      <c r="B4" s="128" t="s">
        <v>68</v>
      </c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</row>
    <row r="5" spans="2:20" ht="21.75" customHeight="1"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5"/>
      <c r="R5" s="35"/>
      <c r="S5" s="35"/>
      <c r="T5" s="35"/>
    </row>
    <row r="6" spans="8:20" ht="16.5" customHeight="1">
      <c r="H6" s="129" t="s">
        <v>32</v>
      </c>
      <c r="I6" s="130"/>
      <c r="J6" s="129" t="s">
        <v>33</v>
      </c>
      <c r="K6" s="130"/>
      <c r="L6" s="129" t="s">
        <v>34</v>
      </c>
      <c r="M6" s="130"/>
      <c r="N6" s="129" t="s">
        <v>35</v>
      </c>
      <c r="O6" s="130"/>
      <c r="P6" s="129" t="s">
        <v>36</v>
      </c>
      <c r="Q6" s="130"/>
      <c r="R6" s="25"/>
      <c r="S6" s="25"/>
      <c r="T6" s="25"/>
    </row>
    <row r="7" spans="8:20" ht="97.5" customHeight="1">
      <c r="H7" s="131"/>
      <c r="I7" s="132"/>
      <c r="J7" s="131"/>
      <c r="K7" s="132"/>
      <c r="L7" s="131"/>
      <c r="M7" s="132"/>
      <c r="N7" s="131"/>
      <c r="O7" s="132"/>
      <c r="P7" s="131"/>
      <c r="Q7" s="132"/>
      <c r="R7" s="25"/>
      <c r="S7" s="25"/>
      <c r="T7" s="25"/>
    </row>
    <row r="8" spans="8:20" ht="20.25" customHeight="1">
      <c r="H8" s="14" t="s">
        <v>37</v>
      </c>
      <c r="I8" s="14" t="s">
        <v>38</v>
      </c>
      <c r="J8" s="14" t="s">
        <v>37</v>
      </c>
      <c r="K8" s="14" t="s">
        <v>38</v>
      </c>
      <c r="L8" s="14" t="s">
        <v>37</v>
      </c>
      <c r="M8" s="14" t="s">
        <v>38</v>
      </c>
      <c r="N8" s="14" t="s">
        <v>37</v>
      </c>
      <c r="O8" s="14" t="s">
        <v>38</v>
      </c>
      <c r="P8" s="14" t="s">
        <v>37</v>
      </c>
      <c r="Q8" s="14" t="s">
        <v>38</v>
      </c>
      <c r="R8" s="25"/>
      <c r="S8" s="25"/>
      <c r="T8" s="25"/>
    </row>
    <row r="9" spans="8:20" ht="18" customHeight="1">
      <c r="H9" s="36">
        <v>1</v>
      </c>
      <c r="I9" s="36">
        <v>2</v>
      </c>
      <c r="J9" s="36">
        <v>3</v>
      </c>
      <c r="K9" s="36">
        <v>4</v>
      </c>
      <c r="L9" s="36">
        <v>5</v>
      </c>
      <c r="M9" s="36">
        <v>6</v>
      </c>
      <c r="N9" s="36">
        <v>7</v>
      </c>
      <c r="O9" s="36">
        <v>8</v>
      </c>
      <c r="P9" s="36">
        <v>9</v>
      </c>
      <c r="Q9" s="36">
        <v>10</v>
      </c>
      <c r="R9" s="25"/>
      <c r="S9" s="25"/>
      <c r="T9" s="25"/>
    </row>
    <row r="10" spans="8:20" ht="16.5" customHeight="1">
      <c r="H10" s="37"/>
      <c r="I10" s="38"/>
      <c r="J10" s="37"/>
      <c r="K10" s="38"/>
      <c r="L10" s="37"/>
      <c r="M10" s="38"/>
      <c r="N10" s="37"/>
      <c r="O10" s="38"/>
      <c r="P10" s="37"/>
      <c r="Q10" s="38"/>
      <c r="R10" s="25"/>
      <c r="S10" s="25"/>
      <c r="T10" s="25"/>
    </row>
    <row r="11" spans="2:20" ht="22.5" customHeight="1">
      <c r="B11" s="35"/>
      <c r="C11" s="35"/>
      <c r="D11" s="35"/>
      <c r="E11" s="35"/>
      <c r="F11" s="35"/>
      <c r="G11" s="35"/>
      <c r="H11" s="35" t="s">
        <v>39</v>
      </c>
      <c r="I11" s="35"/>
      <c r="J11" s="35"/>
      <c r="K11" s="35"/>
      <c r="L11" s="35"/>
      <c r="M11" s="35"/>
      <c r="N11" s="35"/>
      <c r="O11" s="35"/>
      <c r="R11" s="112" t="s">
        <v>40</v>
      </c>
      <c r="S11" s="112"/>
      <c r="T11" s="35"/>
    </row>
    <row r="12" spans="3:20" ht="15" customHeight="1">
      <c r="C12" s="113" t="s">
        <v>41</v>
      </c>
      <c r="D12" s="114"/>
      <c r="E12" s="114"/>
      <c r="F12" s="114"/>
      <c r="G12" s="114"/>
      <c r="H12" s="114"/>
      <c r="I12" s="115"/>
      <c r="J12" s="122" t="str">
        <f>TEXT(KA!B3,"dd/mm/yyyy")&amp;" "&amp;"Zvwi‡L F‡Yi ó¨vUv‡mi"</f>
        <v>31/12/2023 Zvwi‡L F‡Yi ó¨vUv‡mi</v>
      </c>
      <c r="K12" s="123"/>
      <c r="L12" s="123"/>
      <c r="M12" s="123"/>
      <c r="N12" s="123"/>
      <c r="O12" s="123"/>
      <c r="P12" s="123"/>
      <c r="Q12" s="123"/>
      <c r="R12" s="123"/>
      <c r="S12" s="124"/>
      <c r="T12" s="40"/>
    </row>
    <row r="13" spans="3:20" ht="15" customHeight="1">
      <c r="C13" s="116"/>
      <c r="D13" s="117"/>
      <c r="E13" s="117"/>
      <c r="F13" s="117"/>
      <c r="G13" s="117"/>
      <c r="H13" s="117"/>
      <c r="I13" s="118"/>
      <c r="J13" s="122" t="s">
        <v>42</v>
      </c>
      <c r="K13" s="124"/>
      <c r="L13" s="122" t="s">
        <v>43</v>
      </c>
      <c r="M13" s="124"/>
      <c r="N13" s="122" t="s">
        <v>44</v>
      </c>
      <c r="O13" s="124"/>
      <c r="P13" s="122" t="s">
        <v>45</v>
      </c>
      <c r="Q13" s="124"/>
      <c r="R13" s="122" t="s">
        <v>46</v>
      </c>
      <c r="S13" s="124"/>
      <c r="T13" s="40"/>
    </row>
    <row r="14" spans="3:20" ht="15" customHeight="1">
      <c r="C14" s="119"/>
      <c r="D14" s="120"/>
      <c r="E14" s="120"/>
      <c r="F14" s="120"/>
      <c r="G14" s="120"/>
      <c r="H14" s="120"/>
      <c r="I14" s="121"/>
      <c r="J14" s="39" t="s">
        <v>37</v>
      </c>
      <c r="K14" s="39" t="s">
        <v>38</v>
      </c>
      <c r="L14" s="39" t="s">
        <v>37</v>
      </c>
      <c r="M14" s="39" t="s">
        <v>38</v>
      </c>
      <c r="N14" s="39" t="s">
        <v>37</v>
      </c>
      <c r="O14" s="39" t="s">
        <v>38</v>
      </c>
      <c r="P14" s="39" t="s">
        <v>37</v>
      </c>
      <c r="Q14" s="39" t="s">
        <v>38</v>
      </c>
      <c r="R14" s="39" t="s">
        <v>37</v>
      </c>
      <c r="S14" s="39" t="s">
        <v>38</v>
      </c>
      <c r="T14" s="40"/>
    </row>
    <row r="15" spans="3:20" ht="15" customHeight="1">
      <c r="C15" s="103">
        <v>1</v>
      </c>
      <c r="D15" s="104"/>
      <c r="E15" s="104"/>
      <c r="F15" s="104"/>
      <c r="G15" s="104"/>
      <c r="H15" s="104"/>
      <c r="I15" s="105"/>
      <c r="J15" s="41">
        <v>2</v>
      </c>
      <c r="K15" s="42">
        <v>3</v>
      </c>
      <c r="L15" s="42">
        <v>4</v>
      </c>
      <c r="M15" s="42">
        <v>5</v>
      </c>
      <c r="N15" s="42">
        <v>6</v>
      </c>
      <c r="O15" s="41">
        <v>7</v>
      </c>
      <c r="P15" s="42">
        <v>8</v>
      </c>
      <c r="Q15" s="42">
        <v>9</v>
      </c>
      <c r="R15" s="42">
        <v>10</v>
      </c>
      <c r="S15" s="42">
        <v>11</v>
      </c>
      <c r="T15" s="35"/>
    </row>
    <row r="16" spans="3:20" ht="15" customHeight="1">
      <c r="C16" s="106" t="s">
        <v>47</v>
      </c>
      <c r="D16" s="107"/>
      <c r="E16" s="107"/>
      <c r="F16" s="107"/>
      <c r="G16" s="107"/>
      <c r="H16" s="107"/>
      <c r="I16" s="108"/>
      <c r="J16" s="43"/>
      <c r="K16" s="44"/>
      <c r="L16" s="43"/>
      <c r="M16" s="44"/>
      <c r="N16" s="43"/>
      <c r="O16" s="44"/>
      <c r="P16" s="43"/>
      <c r="Q16" s="44"/>
      <c r="R16" s="45">
        <f>J16+L16+N16+P16</f>
        <v>0</v>
      </c>
      <c r="S16" s="46">
        <f>K16+M16+O16+Q16</f>
        <v>0</v>
      </c>
      <c r="T16" s="47"/>
    </row>
    <row r="17" spans="3:20" ht="15" customHeight="1">
      <c r="C17" s="106" t="s">
        <v>48</v>
      </c>
      <c r="D17" s="107"/>
      <c r="E17" s="107"/>
      <c r="F17" s="107"/>
      <c r="G17" s="107"/>
      <c r="H17" s="107"/>
      <c r="I17" s="108"/>
      <c r="J17" s="48"/>
      <c r="K17" s="48"/>
      <c r="L17" s="43"/>
      <c r="M17" s="44"/>
      <c r="N17" s="43"/>
      <c r="O17" s="44"/>
      <c r="P17" s="43"/>
      <c r="Q17" s="44"/>
      <c r="R17" s="45">
        <f>L17+N17+P17</f>
        <v>0</v>
      </c>
      <c r="S17" s="46">
        <f>M17+O17+Q17</f>
        <v>0</v>
      </c>
      <c r="T17" s="47"/>
    </row>
    <row r="18" spans="3:20" ht="15" customHeight="1">
      <c r="C18" s="106" t="s">
        <v>49</v>
      </c>
      <c r="D18" s="107"/>
      <c r="E18" s="107"/>
      <c r="F18" s="107"/>
      <c r="G18" s="107"/>
      <c r="H18" s="107"/>
      <c r="I18" s="108"/>
      <c r="J18" s="48"/>
      <c r="K18" s="48"/>
      <c r="L18" s="48"/>
      <c r="M18" s="49"/>
      <c r="N18" s="43"/>
      <c r="O18" s="44"/>
      <c r="P18" s="43"/>
      <c r="Q18" s="44"/>
      <c r="R18" s="45">
        <f>N18+P18</f>
        <v>0</v>
      </c>
      <c r="S18" s="46">
        <f>O18+Q18</f>
        <v>0</v>
      </c>
      <c r="T18" s="47"/>
    </row>
    <row r="19" spans="3:20" ht="15" customHeight="1">
      <c r="C19" s="106" t="s">
        <v>50</v>
      </c>
      <c r="D19" s="107"/>
      <c r="E19" s="107"/>
      <c r="F19" s="107"/>
      <c r="G19" s="107"/>
      <c r="H19" s="107"/>
      <c r="I19" s="108"/>
      <c r="J19" s="48"/>
      <c r="K19" s="48"/>
      <c r="L19" s="48"/>
      <c r="M19" s="49"/>
      <c r="N19" s="50"/>
      <c r="O19" s="49"/>
      <c r="P19" s="43"/>
      <c r="Q19" s="44"/>
      <c r="R19" s="45">
        <f>P19</f>
        <v>0</v>
      </c>
      <c r="S19" s="46">
        <f>Q19</f>
        <v>0</v>
      </c>
      <c r="T19" s="47"/>
    </row>
    <row r="20" spans="3:20" ht="15" customHeight="1">
      <c r="C20" s="109" t="s">
        <v>51</v>
      </c>
      <c r="D20" s="110"/>
      <c r="E20" s="110"/>
      <c r="F20" s="110"/>
      <c r="G20" s="110"/>
      <c r="H20" s="110"/>
      <c r="I20" s="111"/>
      <c r="J20" s="51">
        <f aca="true" t="shared" si="0" ref="J20:S20">SUM(J16:J19)</f>
        <v>0</v>
      </c>
      <c r="K20" s="52">
        <f t="shared" si="0"/>
        <v>0</v>
      </c>
      <c r="L20" s="51">
        <f t="shared" si="0"/>
        <v>0</v>
      </c>
      <c r="M20" s="52">
        <f t="shared" si="0"/>
        <v>0</v>
      </c>
      <c r="N20" s="51">
        <f t="shared" si="0"/>
        <v>0</v>
      </c>
      <c r="O20" s="52">
        <f t="shared" si="0"/>
        <v>0</v>
      </c>
      <c r="P20" s="51">
        <f t="shared" si="0"/>
        <v>0</v>
      </c>
      <c r="Q20" s="52">
        <f t="shared" si="0"/>
        <v>0</v>
      </c>
      <c r="R20" s="51">
        <f t="shared" si="0"/>
        <v>0</v>
      </c>
      <c r="S20" s="52">
        <f t="shared" si="0"/>
        <v>0</v>
      </c>
      <c r="T20" s="47"/>
    </row>
    <row r="21" spans="3:20" ht="15" customHeight="1"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98" t="s">
        <v>52</v>
      </c>
      <c r="N21" s="99"/>
      <c r="O21" s="99"/>
      <c r="P21" s="99"/>
      <c r="Q21" s="100"/>
      <c r="R21" s="54">
        <f>R16+R17-J16</f>
        <v>0</v>
      </c>
      <c r="S21" s="55">
        <f>S16+S17-K16</f>
        <v>0</v>
      </c>
      <c r="T21" s="47"/>
    </row>
    <row r="22" spans="2:20" ht="6.75" customHeight="1">
      <c r="B22" s="35"/>
      <c r="C22" s="35"/>
      <c r="D22" s="35"/>
      <c r="E22" s="35"/>
      <c r="F22" s="35"/>
      <c r="G22" s="35"/>
      <c r="H22" s="35"/>
      <c r="I22" s="35"/>
      <c r="J22" s="101"/>
      <c r="K22" s="101"/>
      <c r="L22" s="101"/>
      <c r="M22" s="101"/>
      <c r="N22" s="102"/>
      <c r="O22" s="102"/>
      <c r="P22" s="102"/>
      <c r="Q22" s="102"/>
      <c r="R22" s="102"/>
      <c r="S22" s="102"/>
      <c r="T22" s="56"/>
    </row>
    <row r="23" spans="2:20" s="57" customFormat="1" ht="27.75" customHeight="1">
      <c r="B23" s="96" t="s">
        <v>53</v>
      </c>
      <c r="C23" s="96"/>
      <c r="D23" s="97"/>
      <c r="E23" s="97"/>
      <c r="F23" s="97"/>
      <c r="G23" s="97"/>
      <c r="H23" s="96" t="s">
        <v>54</v>
      </c>
      <c r="I23" s="96"/>
      <c r="J23" s="97"/>
      <c r="K23" s="97"/>
      <c r="L23" s="97"/>
      <c r="M23" s="97"/>
      <c r="N23" s="96" t="s">
        <v>55</v>
      </c>
      <c r="O23" s="96"/>
      <c r="P23" s="97"/>
      <c r="Q23" s="97"/>
      <c r="R23" s="97"/>
      <c r="S23" s="97"/>
      <c r="T23" s="59"/>
    </row>
    <row r="24" spans="2:20" s="57" customFormat="1" ht="20.25" customHeight="1">
      <c r="B24" s="96" t="s">
        <v>56</v>
      </c>
      <c r="C24" s="96"/>
      <c r="D24" s="97"/>
      <c r="E24" s="97"/>
      <c r="F24" s="97"/>
      <c r="G24" s="97"/>
      <c r="I24" s="58" t="s">
        <v>56</v>
      </c>
      <c r="J24" s="97"/>
      <c r="K24" s="97"/>
      <c r="L24" s="97"/>
      <c r="M24" s="97"/>
      <c r="O24" s="58" t="s">
        <v>56</v>
      </c>
      <c r="P24" s="97"/>
      <c r="Q24" s="97"/>
      <c r="R24" s="97"/>
      <c r="S24" s="97"/>
      <c r="T24" s="59"/>
    </row>
    <row r="25" spans="2:20" s="57" customFormat="1" ht="17.25" customHeight="1">
      <c r="B25" s="96" t="s">
        <v>57</v>
      </c>
      <c r="C25" s="96"/>
      <c r="D25" s="97"/>
      <c r="E25" s="97"/>
      <c r="F25" s="97"/>
      <c r="G25" s="97"/>
      <c r="I25" s="58" t="s">
        <v>58</v>
      </c>
      <c r="J25" s="97"/>
      <c r="K25" s="97"/>
      <c r="L25" s="97"/>
      <c r="M25" s="97"/>
      <c r="O25" s="58" t="s">
        <v>58</v>
      </c>
      <c r="P25" s="97"/>
      <c r="Q25" s="97"/>
      <c r="R25" s="97"/>
      <c r="S25" s="97"/>
      <c r="T25" s="59"/>
    </row>
    <row r="26" spans="2:20" ht="8.25" customHeight="1">
      <c r="B26" s="94"/>
      <c r="C26" s="94"/>
      <c r="D26" s="95"/>
      <c r="E26" s="95"/>
      <c r="F26" s="95"/>
      <c r="G26" s="95"/>
      <c r="H26" s="9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</row>
    <row r="27" spans="2:20" ht="6" customHeight="1"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</row>
    <row r="28" spans="2:20" ht="13.5" customHeight="1">
      <c r="B28" s="35" t="s">
        <v>59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</row>
    <row r="29" spans="2:20" ht="15" customHeight="1">
      <c r="B29" s="91" t="s">
        <v>60</v>
      </c>
      <c r="C29" s="91"/>
      <c r="D29" s="60" t="s">
        <v>21</v>
      </c>
      <c r="E29" s="91" t="s">
        <v>61</v>
      </c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</row>
    <row r="30" spans="2:20" ht="15" customHeight="1">
      <c r="B30" s="91" t="s">
        <v>62</v>
      </c>
      <c r="C30" s="91"/>
      <c r="D30" s="60" t="s">
        <v>21</v>
      </c>
      <c r="E30" s="91" t="s">
        <v>63</v>
      </c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</row>
    <row r="31" spans="2:20" ht="15" customHeight="1">
      <c r="B31" s="91" t="s">
        <v>64</v>
      </c>
      <c r="C31" s="91"/>
      <c r="D31" s="60" t="s">
        <v>21</v>
      </c>
      <c r="E31" s="91" t="s">
        <v>65</v>
      </c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</row>
    <row r="32" spans="2:21" ht="15" customHeight="1">
      <c r="B32" s="91" t="s">
        <v>66</v>
      </c>
      <c r="C32" s="91"/>
      <c r="D32" s="92" t="s">
        <v>21</v>
      </c>
      <c r="E32" s="93" t="s">
        <v>67</v>
      </c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34"/>
    </row>
    <row r="33" spans="2:21" ht="12" customHeight="1">
      <c r="B33" s="91"/>
      <c r="C33" s="91"/>
      <c r="D33" s="92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34"/>
    </row>
  </sheetData>
  <sheetProtection/>
  <mergeCells count="54">
    <mergeCell ref="B2:T2"/>
    <mergeCell ref="H3:L3"/>
    <mergeCell ref="M3:Q3"/>
    <mergeCell ref="B4:T4"/>
    <mergeCell ref="H6:I7"/>
    <mergeCell ref="J6:K7"/>
    <mergeCell ref="L6:M7"/>
    <mergeCell ref="N6:O7"/>
    <mergeCell ref="P6:Q7"/>
    <mergeCell ref="R11:S11"/>
    <mergeCell ref="C12:I14"/>
    <mergeCell ref="J12:S12"/>
    <mergeCell ref="J13:K13"/>
    <mergeCell ref="L13:M13"/>
    <mergeCell ref="N13:O13"/>
    <mergeCell ref="P13:Q13"/>
    <mergeCell ref="R13:S13"/>
    <mergeCell ref="C15:I15"/>
    <mergeCell ref="C16:I16"/>
    <mergeCell ref="C17:I17"/>
    <mergeCell ref="C18:I18"/>
    <mergeCell ref="C19:I19"/>
    <mergeCell ref="C20:I20"/>
    <mergeCell ref="M21:Q21"/>
    <mergeCell ref="J22:K22"/>
    <mergeCell ref="L22:M22"/>
    <mergeCell ref="N22:O22"/>
    <mergeCell ref="P22:Q22"/>
    <mergeCell ref="R22:S22"/>
    <mergeCell ref="B23:C23"/>
    <mergeCell ref="D23:G23"/>
    <mergeCell ref="H23:I23"/>
    <mergeCell ref="J23:M23"/>
    <mergeCell ref="N23:O23"/>
    <mergeCell ref="P23:S23"/>
    <mergeCell ref="E30:T30"/>
    <mergeCell ref="B24:C24"/>
    <mergeCell ref="D24:G24"/>
    <mergeCell ref="J24:M24"/>
    <mergeCell ref="P24:S24"/>
    <mergeCell ref="B25:C25"/>
    <mergeCell ref="D25:G25"/>
    <mergeCell ref="J25:M25"/>
    <mergeCell ref="P25:S25"/>
    <mergeCell ref="B31:C31"/>
    <mergeCell ref="E31:T31"/>
    <mergeCell ref="B32:C33"/>
    <mergeCell ref="D32:D33"/>
    <mergeCell ref="E32:T33"/>
    <mergeCell ref="B26:C26"/>
    <mergeCell ref="D26:H26"/>
    <mergeCell ref="B29:C29"/>
    <mergeCell ref="E29:T29"/>
    <mergeCell ref="B30:C30"/>
  </mergeCells>
  <printOptions/>
  <pageMargins left="0.57" right="0" top="0.196850393700787" bottom="0" header="0" footer="0.078740157480315"/>
  <pageSetup horizontalDpi="600" verticalDpi="600" orientation="landscape" paperSize="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CL2</dc:creator>
  <cp:keywords/>
  <dc:description/>
  <cp:lastModifiedBy>LCD1</cp:lastModifiedBy>
  <dcterms:created xsi:type="dcterms:W3CDTF">2016-09-25T05:13:20Z</dcterms:created>
  <dcterms:modified xsi:type="dcterms:W3CDTF">2023-12-27T08:34:24Z</dcterms:modified>
  <cp:category/>
  <cp:version/>
  <cp:contentType/>
  <cp:contentStatus/>
</cp:coreProperties>
</file>